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115" windowHeight="8010"/>
  </bookViews>
  <sheets>
    <sheet name="Introduction" sheetId="5" r:id="rId1"/>
    <sheet name="ContentScheduling" sheetId="1" r:id="rId2"/>
    <sheet name="SEOKeywordsByDate" sheetId="4" r:id="rId3"/>
    <sheet name="SEOOptimisationGuide" sheetId="2" r:id="rId4"/>
  </sheets>
  <definedNames>
    <definedName name="_xlnm._FilterDatabase" localSheetId="1" hidden="1">ContentScheduling!$B$7:$I$28</definedName>
  </definedNames>
  <calcPr calcId="145621"/>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8" i="1"/>
  <c r="F9" i="1"/>
  <c r="F10" i="1"/>
  <c r="F11" i="1"/>
  <c r="F12" i="1"/>
  <c r="F13" i="1"/>
  <c r="F14" i="1"/>
  <c r="F15" i="1"/>
  <c r="F16" i="1"/>
  <c r="F17" i="1"/>
  <c r="F18" i="1"/>
  <c r="F19" i="1"/>
  <c r="F20" i="1"/>
  <c r="F21" i="1"/>
  <c r="F22" i="1"/>
  <c r="F23" i="1"/>
  <c r="F24" i="1"/>
  <c r="F25" i="1"/>
  <c r="F26" i="1"/>
  <c r="F27" i="1"/>
  <c r="F28" i="1"/>
  <c r="F29" i="1"/>
  <c r="F8" i="1"/>
  <c r="E29" i="1"/>
  <c r="E14" i="1"/>
  <c r="E15" i="1"/>
  <c r="E16" i="1"/>
  <c r="E17" i="1"/>
  <c r="E18" i="1"/>
  <c r="E19" i="1"/>
  <c r="E20" i="1"/>
  <c r="E21" i="1"/>
  <c r="E22" i="1"/>
  <c r="E23" i="1"/>
  <c r="E24" i="1"/>
  <c r="E25" i="1"/>
  <c r="E26" i="1"/>
  <c r="E27" i="1"/>
  <c r="E28" i="1"/>
  <c r="E13" i="1"/>
  <c r="E9" i="1"/>
  <c r="E10" i="1"/>
  <c r="E11" i="1"/>
  <c r="E12" i="1"/>
  <c r="E8" i="1"/>
</calcChain>
</file>

<file path=xl/sharedStrings.xml><?xml version="1.0" encoding="utf-8"?>
<sst xmlns="http://schemas.openxmlformats.org/spreadsheetml/2006/main" count="52" uniqueCount="47">
  <si>
    <t>Content Topic</t>
  </si>
  <si>
    <t>Blog Post</t>
  </si>
  <si>
    <t>Publication Date</t>
  </si>
  <si>
    <t>YouTube Video</t>
  </si>
  <si>
    <t>Video Title</t>
  </si>
  <si>
    <t xml:space="preserve">Content Type </t>
  </si>
  <si>
    <t>Post Title</t>
  </si>
  <si>
    <t>Content Type (select from list)</t>
  </si>
  <si>
    <t>Target keywords (AUTO)</t>
  </si>
  <si>
    <t>Target keywords</t>
  </si>
  <si>
    <t>adventure travel, sydney hotels</t>
  </si>
  <si>
    <t>flights to perth, adventure travel</t>
  </si>
  <si>
    <t>Month</t>
  </si>
  <si>
    <t>Date Start</t>
  </si>
  <si>
    <t>XXX</t>
  </si>
  <si>
    <t xml:space="preserve">Optimised Title, Headline </t>
  </si>
  <si>
    <t>Optimised Description</t>
  </si>
  <si>
    <t>Area to optimise (AUTO)</t>
  </si>
  <si>
    <t>Area to Optimise</t>
  </si>
  <si>
    <t>Description to optimise</t>
  </si>
  <si>
    <t>Meta Description</t>
  </si>
  <si>
    <t>N/A</t>
  </si>
  <si>
    <t>Date Start:</t>
  </si>
  <si>
    <t>Date End:</t>
  </si>
  <si>
    <t>Great New Zealand destinations</t>
  </si>
  <si>
    <t>Adventure Travel Destinations in New Zealand</t>
  </si>
  <si>
    <t>Rachel tries bungee jumping off the Auckland bridge and other adrenalin pumping adventure travel activities in New Zealand.  http://www.traveltips.com.au/newzealand</t>
  </si>
  <si>
    <t>Video Description + Link</t>
  </si>
  <si>
    <t>YouTube Channel</t>
  </si>
  <si>
    <t>Channel Name</t>
  </si>
  <si>
    <t>Twitter Profile</t>
  </si>
  <si>
    <t>Bio Description + URL</t>
  </si>
  <si>
    <t>Facebook Profile</t>
  </si>
  <si>
    <t>Facebook URL</t>
  </si>
  <si>
    <t>[SEO ENTER TARGET DATES FOR SPECIFIED DATE RANGE]</t>
  </si>
  <si>
    <t>[SEO ADD ANY ADDITIONAL CONTENT TYPES REQUIRED]</t>
  </si>
  <si>
    <t>Prepared for:</t>
  </si>
  <si>
    <t>Press Release/Article</t>
  </si>
  <si>
    <t>Press Release/Article Headline</t>
  </si>
  <si>
    <t>Twitter username</t>
  </si>
  <si>
    <t>About, Info Tab + URL</t>
  </si>
  <si>
    <t>CONTENT SCHEDULING &amp; OPTIMISATION TOOL</t>
  </si>
  <si>
    <t>hotels in auckland, cheap flights</t>
  </si>
  <si>
    <t>Travel on the cheap</t>
  </si>
  <si>
    <t>Budget travel tips - finding cheap flights &amp; hotels</t>
  </si>
  <si>
    <t xml:space="preserve">From cheap flights to budget hotels, here are some of the best ways to score a great travel bargain. </t>
  </si>
  <si>
    <t>Singapore Airlines adds 3 more A380s to its fleet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</si>
</sst>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entury Gothic"/>
      <family val="2"/>
    </font>
    <font>
      <b/>
      <sz val="11"/>
      <color theme="1"/>
      <name val="Century Gothic"/>
      <family val="2"/>
    </font>
    <font>
      <b/>
      <sz val="11"/>
      <name val="Century Gothic"/>
      <family val="2"/>
    </font>
    <font>
      <sz val="11"/>
      <name val="Century Gothic"/>
      <family val="2"/>
    </font>
    <font>
      <sz val="11"/>
      <color rgb="FFFF0000"/>
      <name val="Century Gothic"/>
      <family val="2"/>
    </font>
    <font>
      <b/>
      <sz val="14"/>
      <color theme="0"/>
      <name val="Century Gothic"/>
      <family val="2"/>
    </font>
    <font>
      <sz val="11"/>
      <color theme="0"/>
      <name val="Century Gothic"/>
      <family val="2"/>
    </font>
  </fonts>
  <fills count="4">
    <fill>
      <patternFill patternType="none"/>
    </fill>
    <fill>
      <patternFill patternType="gray125"/>
    </fill>
    <fill>
      <patternFill patternType="solid">
        <fgColor theme="4" tint="0.59999389629810485"/>
        <bgColor indexed="64"/>
      </patternFill>
    </fill>
    <fill>
      <patternFill patternType="solid">
        <fgColor theme="1"/>
        <bgColor indexed="64"/>
      </patternFill>
    </fill>
  </fills>
  <borders count="2">
    <border>
      <left/>
      <right/>
      <top/>
      <bottom/>
      <diagonal/>
    </border>
    <border>
      <left/>
      <right/>
      <top/>
      <bottom style="thin">
        <color indexed="64"/>
      </bottom>
      <diagonal/>
    </border>
  </borders>
  <cellStyleXfs count="1">
    <xf numFmtId="0" fontId="0" fillId="0" borderId="0"/>
  </cellStyleXfs>
  <cellXfs count="16">
    <xf numFmtId="0" fontId="0" fillId="0" borderId="0" xfId="0"/>
    <xf numFmtId="0" fontId="1" fillId="0" borderId="0" xfId="0" applyFont="1" applyFill="1" applyBorder="1"/>
    <xf numFmtId="0" fontId="1" fillId="0" borderId="0" xfId="0" applyFont="1"/>
    <xf numFmtId="14" fontId="1" fillId="0" borderId="0" xfId="0" applyNumberFormat="1" applyFont="1"/>
    <xf numFmtId="0" fontId="2" fillId="2" borderId="1" xfId="0" applyFont="1" applyFill="1" applyBorder="1"/>
    <xf numFmtId="0" fontId="3" fillId="2" borderId="1" xfId="0" applyFont="1" applyFill="1" applyBorder="1"/>
    <xf numFmtId="0" fontId="1" fillId="2" borderId="0" xfId="0" applyFont="1" applyFill="1"/>
    <xf numFmtId="0" fontId="2" fillId="2" borderId="0" xfId="0" applyFont="1" applyFill="1"/>
    <xf numFmtId="0" fontId="2" fillId="0" borderId="0" xfId="0" applyFont="1"/>
    <xf numFmtId="0" fontId="4" fillId="0" borderId="0" xfId="0" applyFont="1"/>
    <xf numFmtId="0" fontId="5" fillId="0" borderId="0" xfId="0" applyFont="1"/>
    <xf numFmtId="0" fontId="2" fillId="0" borderId="1" xfId="0" applyFont="1" applyBorder="1"/>
    <xf numFmtId="0" fontId="1" fillId="0" borderId="0" xfId="0" applyFont="1" applyAlignment="1">
      <alignment wrapText="1"/>
    </xf>
    <xf numFmtId="14" fontId="5" fillId="0" borderId="0" xfId="0" applyNumberFormat="1" applyFont="1" applyAlignment="1">
      <alignment horizontal="left"/>
    </xf>
    <xf numFmtId="0" fontId="6" fillId="3" borderId="0" xfId="0" applyFont="1" applyFill="1"/>
    <xf numFmtId="0" fontId="7"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381000</xdr:colOff>
      <xdr:row>1</xdr:row>
      <xdr:rowOff>19050</xdr:rowOff>
    </xdr:from>
    <xdr:to>
      <xdr:col>17</xdr:col>
      <xdr:colOff>28575</xdr:colOff>
      <xdr:row>24</xdr:row>
      <xdr:rowOff>0</xdr:rowOff>
    </xdr:to>
    <xdr:sp macro="" textlink="">
      <xdr:nvSpPr>
        <xdr:cNvPr id="2" name="TextBox 1"/>
        <xdr:cNvSpPr txBox="1"/>
      </xdr:nvSpPr>
      <xdr:spPr>
        <a:xfrm>
          <a:off x="381000" y="209550"/>
          <a:ext cx="10010775" cy="436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Century Gothic" pitchFamily="34" charset="0"/>
              <a:ea typeface="+mn-ea"/>
              <a:cs typeface="+mn-cs"/>
            </a:rPr>
            <a:t>How to use this Content Scheduling &amp; Optimisation Tool</a:t>
          </a:r>
          <a:endParaRPr lang="en-AU" sz="18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The Content Scheduling &amp; Optimisation</a:t>
          </a:r>
          <a:r>
            <a:rPr lang="en-US" sz="1100" baseline="0">
              <a:solidFill>
                <a:schemeClr val="dk1"/>
              </a:solidFill>
              <a:effectLst/>
              <a:latin typeface="Century Gothic" pitchFamily="34" charset="0"/>
              <a:ea typeface="+mn-ea"/>
              <a:cs typeface="+mn-cs"/>
            </a:rPr>
            <a:t> </a:t>
          </a:r>
          <a:r>
            <a:rPr lang="en-US" sz="1100">
              <a:solidFill>
                <a:schemeClr val="dk1"/>
              </a:solidFill>
              <a:effectLst/>
              <a:latin typeface="Century Gothic" pitchFamily="34" charset="0"/>
              <a:ea typeface="+mn-ea"/>
              <a:cs typeface="+mn-cs"/>
            </a:rPr>
            <a:t>Tool has been created to coordinate ongoing content creation with SEO efforts. It allows for marketers, PR departments and SEO agencies to coordinate their activities when it comes to content creation. </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There are 3 worksheets found within this tool:</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a:t>
          </a:r>
          <a:endParaRPr lang="en-AU" sz="1100">
            <a:solidFill>
              <a:schemeClr val="dk1"/>
            </a:solidFill>
            <a:effectLst/>
            <a:latin typeface="Century Gothic" pitchFamily="34" charset="0"/>
            <a:ea typeface="+mn-ea"/>
            <a:cs typeface="+mn-cs"/>
          </a:endParaRPr>
        </a:p>
        <a:p>
          <a:pPr lvl="0"/>
          <a:r>
            <a:rPr lang="en-US" sz="1100">
              <a:solidFill>
                <a:schemeClr val="dk1"/>
              </a:solidFill>
              <a:effectLst/>
              <a:latin typeface="Century Gothic" pitchFamily="34" charset="0"/>
              <a:ea typeface="+mn-ea"/>
              <a:cs typeface="+mn-cs"/>
            </a:rPr>
            <a:t>1. The </a:t>
          </a:r>
          <a:r>
            <a:rPr lang="en-US" sz="1100" b="1">
              <a:solidFill>
                <a:schemeClr val="dk1"/>
              </a:solidFill>
              <a:effectLst/>
              <a:latin typeface="Century Gothic" pitchFamily="34" charset="0"/>
              <a:ea typeface="+mn-ea"/>
              <a:cs typeface="+mn-cs"/>
            </a:rPr>
            <a:t>SEO Keywords By Date</a:t>
          </a:r>
          <a:r>
            <a:rPr lang="en-US" sz="1100">
              <a:solidFill>
                <a:schemeClr val="dk1"/>
              </a:solidFill>
              <a:effectLst/>
              <a:latin typeface="Century Gothic" pitchFamily="34" charset="0"/>
              <a:ea typeface="+mn-ea"/>
              <a:cs typeface="+mn-cs"/>
            </a:rPr>
            <a:t> sheet is where target keywords can be set by the SEO marketer. </a:t>
          </a:r>
          <a:r>
            <a:rPr lang="en-AU" sz="1100" baseline="0">
              <a:solidFill>
                <a:schemeClr val="dk1"/>
              </a:solidFill>
              <a:effectLst/>
              <a:latin typeface="Century Gothic" pitchFamily="34" charset="0"/>
              <a:ea typeface="+mn-ea"/>
              <a:cs typeface="+mn-cs"/>
            </a:rPr>
            <a:t> </a:t>
          </a:r>
          <a:r>
            <a:rPr lang="en-US" sz="1100">
              <a:solidFill>
                <a:schemeClr val="dk1"/>
              </a:solidFill>
              <a:effectLst/>
              <a:latin typeface="Century Gothic" pitchFamily="34" charset="0"/>
              <a:ea typeface="+mn-ea"/>
              <a:cs typeface="+mn-cs"/>
            </a:rPr>
            <a:t>These can be set by a specified date range.  </a:t>
          </a:r>
          <a:br>
            <a:rPr lang="en-US" sz="1100">
              <a:solidFill>
                <a:schemeClr val="dk1"/>
              </a:solidFill>
              <a:effectLst/>
              <a:latin typeface="Century Gothic" pitchFamily="34" charset="0"/>
              <a:ea typeface="+mn-ea"/>
              <a:cs typeface="+mn-cs"/>
            </a:rPr>
          </a:br>
          <a:endParaRPr lang="en-AU" sz="1100">
            <a:solidFill>
              <a:schemeClr val="dk1"/>
            </a:solidFill>
            <a:effectLst/>
            <a:latin typeface="Century Gothic" pitchFamily="34" charset="0"/>
            <a:ea typeface="+mn-ea"/>
            <a:cs typeface="+mn-cs"/>
          </a:endParaRPr>
        </a:p>
        <a:p>
          <a:pPr lvl="0"/>
          <a:r>
            <a:rPr lang="en-US" sz="1100">
              <a:solidFill>
                <a:schemeClr val="dk1"/>
              </a:solidFill>
              <a:effectLst/>
              <a:latin typeface="Century Gothic" pitchFamily="34" charset="0"/>
              <a:ea typeface="+mn-ea"/>
              <a:cs typeface="+mn-cs"/>
            </a:rPr>
            <a:t>2. The </a:t>
          </a:r>
          <a:r>
            <a:rPr lang="en-US" sz="1100" b="1">
              <a:solidFill>
                <a:schemeClr val="dk1"/>
              </a:solidFill>
              <a:effectLst/>
              <a:latin typeface="Century Gothic" pitchFamily="34" charset="0"/>
              <a:ea typeface="+mn-ea"/>
              <a:cs typeface="+mn-cs"/>
            </a:rPr>
            <a:t>SEO Optimisation Guide</a:t>
          </a:r>
          <a:r>
            <a:rPr lang="en-US" sz="1100">
              <a:solidFill>
                <a:schemeClr val="dk1"/>
              </a:solidFill>
              <a:effectLst/>
              <a:latin typeface="Century Gothic" pitchFamily="34" charset="0"/>
              <a:ea typeface="+mn-ea"/>
              <a:cs typeface="+mn-cs"/>
            </a:rPr>
            <a:t> is a reference for generic content optimisation. This sheet will largely remain unchanged unless there are developments in the industry space or relevant new content channels emerge. </a:t>
          </a:r>
          <a:endParaRPr lang="en-AU" sz="1100">
            <a:solidFill>
              <a:schemeClr val="dk1"/>
            </a:solidFill>
            <a:effectLst/>
            <a:latin typeface="Century Gothic" pitchFamily="34" charset="0"/>
            <a:ea typeface="+mn-ea"/>
            <a:cs typeface="+mn-cs"/>
          </a:endParaRPr>
        </a:p>
        <a:p>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3. The </a:t>
          </a:r>
          <a:r>
            <a:rPr lang="en-US" sz="1100" b="1">
              <a:solidFill>
                <a:schemeClr val="dk1"/>
              </a:solidFill>
              <a:effectLst/>
              <a:latin typeface="Century Gothic" pitchFamily="34" charset="0"/>
              <a:ea typeface="+mn-ea"/>
              <a:cs typeface="+mn-cs"/>
            </a:rPr>
            <a:t>Content Scheduling</a:t>
          </a:r>
          <a:r>
            <a:rPr lang="en-US" sz="1100">
              <a:solidFill>
                <a:schemeClr val="dk1"/>
              </a:solidFill>
              <a:effectLst/>
              <a:latin typeface="Century Gothic" pitchFamily="34" charset="0"/>
              <a:ea typeface="+mn-ea"/>
              <a:cs typeface="+mn-cs"/>
            </a:rPr>
            <a:t> worksheet is where content creation can be planned for publication and a unified optimisation strategy implemented. It provides an easy reference point for any content creator to optimise any type of online content. </a:t>
          </a:r>
          <a:br>
            <a:rPr lang="en-US" sz="1100">
              <a:solidFill>
                <a:schemeClr val="dk1"/>
              </a:solidFill>
              <a:effectLst/>
              <a:latin typeface="Century Gothic" pitchFamily="34" charset="0"/>
              <a:ea typeface="+mn-ea"/>
              <a:cs typeface="+mn-cs"/>
            </a:rPr>
          </a:br>
          <a:endParaRPr lang="en-US" sz="1100">
            <a:solidFill>
              <a:schemeClr val="dk1"/>
            </a:solidFill>
            <a:effectLst/>
            <a:latin typeface="Century Gothic" pitchFamily="34" charset="0"/>
            <a:ea typeface="+mn-ea"/>
            <a:cs typeface="+mn-cs"/>
          </a:endParaRPr>
        </a:p>
        <a:p>
          <a:r>
            <a:rPr lang="en-US" sz="1100" b="1" i="1">
              <a:solidFill>
                <a:schemeClr val="dk1"/>
              </a:solidFill>
              <a:effectLst/>
              <a:latin typeface="Century Gothic" pitchFamily="34" charset="0"/>
              <a:ea typeface="+mn-ea"/>
              <a:cs typeface="+mn-cs"/>
            </a:rPr>
            <a:t>It’s important to note that the tool is meant as a guideline for optimisation</a:t>
          </a:r>
          <a:r>
            <a:rPr lang="en-US" sz="1100" b="1">
              <a:solidFill>
                <a:schemeClr val="dk1"/>
              </a:solidFill>
              <a:effectLst/>
              <a:latin typeface="Century Gothic" pitchFamily="34" charset="0"/>
              <a:ea typeface="+mn-ea"/>
              <a:cs typeface="+mn-cs"/>
            </a:rPr>
            <a:t>. </a:t>
          </a:r>
          <a:r>
            <a:rPr lang="en-US" sz="1100">
              <a:solidFill>
                <a:schemeClr val="dk1"/>
              </a:solidFill>
              <a:effectLst/>
              <a:latin typeface="Century Gothic" pitchFamily="34" charset="0"/>
              <a:ea typeface="+mn-ea"/>
              <a:cs typeface="+mn-cs"/>
            </a:rPr>
            <a:t>Not ALL content can be optimised with the target keywords set. Content creators will need to use their best editorial judgment to determine whether keywords can be included in their content and with what level of frequency.</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a:r>
          <a:br>
            <a:rPr lang="en-US" sz="1100">
              <a:solidFill>
                <a:schemeClr val="dk1"/>
              </a:solidFill>
              <a:effectLst/>
              <a:latin typeface="Century Gothic" pitchFamily="34" charset="0"/>
              <a:ea typeface="+mn-ea"/>
              <a:cs typeface="+mn-cs"/>
            </a:rPr>
          </a:br>
          <a:r>
            <a:rPr lang="en-US" sz="1100">
              <a:solidFill>
                <a:schemeClr val="dk1"/>
              </a:solidFill>
              <a:effectLst/>
              <a:latin typeface="Century Gothic" pitchFamily="34" charset="0"/>
              <a:ea typeface="+mn-ea"/>
              <a:cs typeface="+mn-cs"/>
            </a:rPr>
            <a:t>Remember that if the Key Area to optimise (eg Headline) may not be a suitable place for keyword placement, consider working the keyword into the content itself if possible. The most important guideline is to ensure any keyword placement is meaningful to the audience. </a:t>
          </a:r>
          <a:endParaRPr lang="en-AU" sz="1100">
            <a:solidFill>
              <a:schemeClr val="dk1"/>
            </a:solidFill>
            <a:effectLst/>
            <a:latin typeface="Century Gothic" pitchFamily="34" charset="0"/>
            <a:ea typeface="+mn-ea"/>
            <a:cs typeface="+mn-cs"/>
          </a:endParaRPr>
        </a:p>
        <a:p>
          <a:r>
            <a:rPr lang="en-US" sz="1100">
              <a:solidFill>
                <a:schemeClr val="dk1"/>
              </a:solidFill>
              <a:effectLst/>
              <a:latin typeface="Century Gothic" pitchFamily="34" charset="0"/>
              <a:ea typeface="+mn-ea"/>
              <a:cs typeface="+mn-cs"/>
            </a:rPr>
            <a:t> </a:t>
          </a:r>
          <a:endParaRPr lang="en-AU" sz="1100">
            <a:solidFill>
              <a:schemeClr val="dk1"/>
            </a:solidFill>
            <a:effectLst/>
            <a:latin typeface="Century Gothic" pitchFamily="34" charset="0"/>
            <a:ea typeface="+mn-ea"/>
            <a:cs typeface="+mn-cs"/>
          </a:endParaRPr>
        </a:p>
        <a:p>
          <a:r>
            <a:rPr lang="en-US" sz="1100" i="1">
              <a:solidFill>
                <a:schemeClr val="dk1"/>
              </a:solidFill>
              <a:effectLst/>
              <a:latin typeface="Century Gothic" pitchFamily="34" charset="0"/>
              <a:ea typeface="+mn-ea"/>
              <a:cs typeface="+mn-cs"/>
            </a:rPr>
            <a:t>Write for humans, not robots.</a:t>
          </a:r>
          <a:r>
            <a:rPr lang="en-US" sz="1100">
              <a:solidFill>
                <a:schemeClr val="dk1"/>
              </a:solidFill>
              <a:effectLst/>
              <a:latin typeface="Century Gothic" pitchFamily="34" charset="0"/>
              <a:ea typeface="+mn-ea"/>
              <a:cs typeface="+mn-cs"/>
            </a:rPr>
            <a:t> </a:t>
          </a:r>
          <a:endParaRPr lang="en-AU" sz="1100">
            <a:solidFill>
              <a:schemeClr val="dk1"/>
            </a:solidFill>
            <a:effectLst/>
            <a:latin typeface="Century Gothic" pitchFamily="34" charset="0"/>
            <a:ea typeface="+mn-ea"/>
            <a:cs typeface="+mn-cs"/>
          </a:endParaRPr>
        </a:p>
        <a:p>
          <a:endParaRPr lang="en-AU" sz="1100">
            <a:solidFill>
              <a:schemeClr val="dk1"/>
            </a:solidFill>
            <a:effectLst/>
            <a:latin typeface="Century Gothic" pitchFamily="34" charset="0"/>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R18" sqref="R18"/>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29"/>
  <sheetViews>
    <sheetView topLeftCell="H13" zoomScaleNormal="100" zoomScalePageLayoutView="40" workbookViewId="0">
      <selection activeCell="D13" sqref="D13"/>
    </sheetView>
  </sheetViews>
  <sheetFormatPr defaultRowHeight="16.5" x14ac:dyDescent="0.3"/>
  <cols>
    <col min="1" max="1" width="3.28515625" style="2" customWidth="1"/>
    <col min="2" max="2" width="27.85546875" style="2" customWidth="1"/>
    <col min="3" max="3" width="58.28515625" style="2" bestFit="1" customWidth="1"/>
    <col min="4" max="4" width="20.85546875" style="2" bestFit="1" customWidth="1"/>
    <col min="5" max="5" width="35.5703125" style="2" bestFit="1" customWidth="1"/>
    <col min="6" max="6" width="33.28515625" style="2" bestFit="1" customWidth="1"/>
    <col min="7" max="7" width="57.28515625" style="2" customWidth="1"/>
    <col min="8" max="8" width="29" style="2" bestFit="1" customWidth="1"/>
    <col min="9" max="9" width="97.42578125" style="2" customWidth="1"/>
    <col min="10" max="16384" width="9.140625" style="2"/>
  </cols>
  <sheetData>
    <row r="1" spans="1:9" ht="18.75" x14ac:dyDescent="0.3">
      <c r="B1" s="14" t="s">
        <v>41</v>
      </c>
      <c r="C1" s="15"/>
    </row>
    <row r="2" spans="1:9" x14ac:dyDescent="0.3">
      <c r="B2" s="8" t="s">
        <v>36</v>
      </c>
      <c r="C2" s="10" t="s">
        <v>14</v>
      </c>
      <c r="D2" s="8"/>
      <c r="E2" s="8"/>
      <c r="F2" s="8"/>
      <c r="G2" s="8"/>
      <c r="H2" s="8"/>
    </row>
    <row r="3" spans="1:9" x14ac:dyDescent="0.3">
      <c r="B3" s="8"/>
      <c r="D3" s="8"/>
      <c r="E3" s="8"/>
      <c r="F3" s="8"/>
      <c r="G3" s="8"/>
      <c r="H3" s="8"/>
    </row>
    <row r="4" spans="1:9" x14ac:dyDescent="0.3">
      <c r="B4" s="8" t="s">
        <v>22</v>
      </c>
      <c r="C4" s="13">
        <v>41306</v>
      </c>
      <c r="D4" s="8"/>
      <c r="E4" s="8"/>
      <c r="F4" s="8"/>
      <c r="G4" s="8"/>
      <c r="H4" s="8"/>
    </row>
    <row r="5" spans="1:9" x14ac:dyDescent="0.3">
      <c r="B5" s="8" t="s">
        <v>23</v>
      </c>
      <c r="C5" s="13">
        <v>41394</v>
      </c>
      <c r="D5" s="8"/>
      <c r="E5" s="8"/>
      <c r="F5" s="8"/>
      <c r="G5" s="8"/>
      <c r="H5" s="8"/>
    </row>
    <row r="7" spans="1:9" s="8" customFormat="1" ht="14.25" x14ac:dyDescent="0.2">
      <c r="A7" s="11"/>
      <c r="B7" s="5" t="s">
        <v>7</v>
      </c>
      <c r="C7" s="5" t="s">
        <v>0</v>
      </c>
      <c r="D7" s="5" t="s">
        <v>2</v>
      </c>
      <c r="E7" s="5" t="s">
        <v>8</v>
      </c>
      <c r="F7" s="5" t="s">
        <v>17</v>
      </c>
      <c r="G7" s="5" t="s">
        <v>15</v>
      </c>
      <c r="H7" s="5" t="s">
        <v>17</v>
      </c>
      <c r="I7" s="5" t="s">
        <v>16</v>
      </c>
    </row>
    <row r="8" spans="1:9" ht="33" x14ac:dyDescent="0.3">
      <c r="B8" s="1" t="s">
        <v>1</v>
      </c>
      <c r="C8" s="9" t="s">
        <v>43</v>
      </c>
      <c r="D8" s="3">
        <v>41320</v>
      </c>
      <c r="E8" s="6" t="str">
        <f>VLOOKUP(D8,SEOKeywordsByDate!$B$3:$C$5, 2, TRUE)</f>
        <v>hotels in auckland, cheap flights</v>
      </c>
      <c r="F8" s="6" t="str">
        <f>VLOOKUP(B8, SEOOptimisationGuide!$A$2:$B$8, 2, TRUE)</f>
        <v>Post Title</v>
      </c>
      <c r="G8" s="2" t="s">
        <v>44</v>
      </c>
      <c r="H8" s="6" t="str">
        <f>VLOOKUP(B8, SEOOptimisationGuide!$A$2:$C$8, 3, TRUE)</f>
        <v>Meta Description</v>
      </c>
      <c r="I8" s="12" t="s">
        <v>45</v>
      </c>
    </row>
    <row r="9" spans="1:9" ht="33" x14ac:dyDescent="0.3">
      <c r="B9" s="1" t="s">
        <v>3</v>
      </c>
      <c r="C9" s="2" t="s">
        <v>24</v>
      </c>
      <c r="D9" s="3">
        <v>41334</v>
      </c>
      <c r="E9" s="6" t="str">
        <f>VLOOKUP(D9,SEOKeywordsByDate!$B$3:$C$5, 2, TRUE)</f>
        <v>adventure travel, sydney hotels</v>
      </c>
      <c r="F9" s="6" t="str">
        <f>VLOOKUP(B9, SEOOptimisationGuide!$A$2:$B$8, 2, TRUE)</f>
        <v>Video Title</v>
      </c>
      <c r="G9" s="2" t="s">
        <v>25</v>
      </c>
      <c r="H9" s="6" t="str">
        <f>VLOOKUP(B9, SEOOptimisationGuide!$A$2:$C$8, 3, TRUE)</f>
        <v>Video Description + Link</v>
      </c>
      <c r="I9" s="12" t="s">
        <v>26</v>
      </c>
    </row>
    <row r="10" spans="1:9" x14ac:dyDescent="0.3">
      <c r="B10" s="1" t="s">
        <v>37</v>
      </c>
      <c r="C10" s="2" t="s">
        <v>46</v>
      </c>
      <c r="D10" s="3">
        <v>41368</v>
      </c>
      <c r="E10" s="6" t="str">
        <f>VLOOKUP(D10,SEOKeywordsByDate!$B$3:$C$5, 2, TRUE)</f>
        <v>flights to perth, adventure travel</v>
      </c>
      <c r="F10" s="6" t="str">
        <f>VLOOKUP(B10, SEOOptimisationGuide!$A$2:$B$8, 2, TRUE)</f>
        <v>Press Release/Article Headline</v>
      </c>
      <c r="H10" s="6" t="str">
        <f>VLOOKUP(B10, SEOOptimisationGuide!$A$2:$C$8, 3, TRUE)</f>
        <v>Meta Description</v>
      </c>
      <c r="I10" s="12"/>
    </row>
    <row r="11" spans="1:9" x14ac:dyDescent="0.3">
      <c r="B11" s="1"/>
      <c r="D11" s="3"/>
      <c r="E11" s="6" t="e">
        <f>VLOOKUP(D11,SEOKeywordsByDate!$B$3:$C$5, 2, TRUE)</f>
        <v>#N/A</v>
      </c>
      <c r="F11" s="6" t="e">
        <f>VLOOKUP(B11, SEOOptimisationGuide!$A$2:$B$8, 2, TRUE)</f>
        <v>#N/A</v>
      </c>
      <c r="H11" s="6" t="e">
        <f>VLOOKUP(B11, SEOOptimisationGuide!$A$2:$C$8, 3, TRUE)</f>
        <v>#N/A</v>
      </c>
      <c r="I11" s="12"/>
    </row>
    <row r="12" spans="1:9" x14ac:dyDescent="0.3">
      <c r="B12" s="1"/>
      <c r="D12" s="3"/>
      <c r="E12" s="6" t="e">
        <f>VLOOKUP(D12,SEOKeywordsByDate!$B$3:$C$5, 2, TRUE)</f>
        <v>#N/A</v>
      </c>
      <c r="F12" s="6" t="e">
        <f>VLOOKUP(B12, SEOOptimisationGuide!$A$2:$B$8, 2, TRUE)</f>
        <v>#N/A</v>
      </c>
      <c r="H12" s="6" t="e">
        <f>VLOOKUP(B12, SEOOptimisationGuide!$A$2:$C$8, 3, TRUE)</f>
        <v>#N/A</v>
      </c>
      <c r="I12" s="12"/>
    </row>
    <row r="13" spans="1:9" x14ac:dyDescent="0.3">
      <c r="B13" s="1"/>
      <c r="D13" s="3"/>
      <c r="E13" s="6" t="e">
        <f>VLOOKUP(D13,SEOKeywordsByDate!$B$3:$C$5, 2, TRUE)</f>
        <v>#N/A</v>
      </c>
      <c r="F13" s="6" t="e">
        <f>VLOOKUP(B13, SEOOptimisationGuide!$A$2:$B$8, 2, TRUE)</f>
        <v>#N/A</v>
      </c>
      <c r="H13" s="6" t="e">
        <f>VLOOKUP(B13, SEOOptimisationGuide!$A$2:$C$8, 3, TRUE)</f>
        <v>#N/A</v>
      </c>
      <c r="I13" s="12"/>
    </row>
    <row r="14" spans="1:9" x14ac:dyDescent="0.3">
      <c r="B14" s="1"/>
      <c r="D14" s="3"/>
      <c r="E14" s="6" t="e">
        <f>VLOOKUP(D14,SEOKeywordsByDate!$B$3:$C$5, 2, TRUE)</f>
        <v>#N/A</v>
      </c>
      <c r="F14" s="6" t="e">
        <f>VLOOKUP(B14, SEOOptimisationGuide!$A$2:$B$8, 2, TRUE)</f>
        <v>#N/A</v>
      </c>
      <c r="H14" s="6" t="e">
        <f>VLOOKUP(B14, SEOOptimisationGuide!$A$2:$C$8, 3, TRUE)</f>
        <v>#N/A</v>
      </c>
      <c r="I14" s="12"/>
    </row>
    <row r="15" spans="1:9" x14ac:dyDescent="0.3">
      <c r="B15" s="1"/>
      <c r="D15" s="3"/>
      <c r="E15" s="6" t="e">
        <f>VLOOKUP(D15,SEOKeywordsByDate!$B$3:$C$5, 2, TRUE)</f>
        <v>#N/A</v>
      </c>
      <c r="F15" s="6" t="e">
        <f>VLOOKUP(B15, SEOOptimisationGuide!$A$2:$B$8, 2, TRUE)</f>
        <v>#N/A</v>
      </c>
      <c r="H15" s="6" t="e">
        <f>VLOOKUP(B15, SEOOptimisationGuide!$A$2:$C$8, 3, TRUE)</f>
        <v>#N/A</v>
      </c>
      <c r="I15" s="12"/>
    </row>
    <row r="16" spans="1:9" x14ac:dyDescent="0.3">
      <c r="B16" s="1"/>
      <c r="D16" s="3"/>
      <c r="E16" s="6" t="e">
        <f>VLOOKUP(D16,SEOKeywordsByDate!$B$3:$C$5, 2, TRUE)</f>
        <v>#N/A</v>
      </c>
      <c r="F16" s="6" t="e">
        <f>VLOOKUP(B16, SEOOptimisationGuide!$A$2:$B$8, 2, TRUE)</f>
        <v>#N/A</v>
      </c>
      <c r="H16" s="6" t="e">
        <f>VLOOKUP(B16, SEOOptimisationGuide!$A$2:$C$8, 3, TRUE)</f>
        <v>#N/A</v>
      </c>
      <c r="I16" s="12"/>
    </row>
    <row r="17" spans="2:9" x14ac:dyDescent="0.3">
      <c r="B17" s="1"/>
      <c r="D17" s="3"/>
      <c r="E17" s="6" t="e">
        <f>VLOOKUP(D17,SEOKeywordsByDate!$B$3:$C$5, 2, TRUE)</f>
        <v>#N/A</v>
      </c>
      <c r="F17" s="6" t="e">
        <f>VLOOKUP(B17, SEOOptimisationGuide!$A$2:$B$8, 2, TRUE)</f>
        <v>#N/A</v>
      </c>
      <c r="H17" s="6" t="e">
        <f>VLOOKUP(B17, SEOOptimisationGuide!$A$2:$C$8, 3, TRUE)</f>
        <v>#N/A</v>
      </c>
      <c r="I17" s="12"/>
    </row>
    <row r="18" spans="2:9" x14ac:dyDescent="0.3">
      <c r="B18" s="1"/>
      <c r="D18" s="3"/>
      <c r="E18" s="6" t="e">
        <f>VLOOKUP(D18,SEOKeywordsByDate!$B$3:$C$5, 2, TRUE)</f>
        <v>#N/A</v>
      </c>
      <c r="F18" s="6" t="e">
        <f>VLOOKUP(B18, SEOOptimisationGuide!$A$2:$B$8, 2, TRUE)</f>
        <v>#N/A</v>
      </c>
      <c r="H18" s="6" t="e">
        <f>VLOOKUP(B18, SEOOptimisationGuide!$A$2:$C$8, 3, TRUE)</f>
        <v>#N/A</v>
      </c>
      <c r="I18" s="12"/>
    </row>
    <row r="19" spans="2:9" x14ac:dyDescent="0.3">
      <c r="B19" s="1"/>
      <c r="D19" s="3"/>
      <c r="E19" s="6" t="e">
        <f>VLOOKUP(D19,SEOKeywordsByDate!$B$3:$C$5, 2, TRUE)</f>
        <v>#N/A</v>
      </c>
      <c r="F19" s="6" t="e">
        <f>VLOOKUP(B19, SEOOptimisationGuide!$A$2:$B$8, 2, TRUE)</f>
        <v>#N/A</v>
      </c>
      <c r="H19" s="6" t="e">
        <f>VLOOKUP(B19, SEOOptimisationGuide!$A$2:$C$8, 3, TRUE)</f>
        <v>#N/A</v>
      </c>
      <c r="I19" s="12"/>
    </row>
    <row r="20" spans="2:9" x14ac:dyDescent="0.3">
      <c r="B20" s="1"/>
      <c r="D20" s="3"/>
      <c r="E20" s="6" t="e">
        <f>VLOOKUP(D20,SEOKeywordsByDate!$B$3:$C$5, 2, TRUE)</f>
        <v>#N/A</v>
      </c>
      <c r="F20" s="6" t="e">
        <f>VLOOKUP(B20, SEOOptimisationGuide!$A$2:$B$8, 2, TRUE)</f>
        <v>#N/A</v>
      </c>
      <c r="H20" s="6" t="e">
        <f>VLOOKUP(B20, SEOOptimisationGuide!$A$2:$C$8, 3, TRUE)</f>
        <v>#N/A</v>
      </c>
      <c r="I20" s="12"/>
    </row>
    <row r="21" spans="2:9" x14ac:dyDescent="0.3">
      <c r="B21" s="1"/>
      <c r="D21" s="3"/>
      <c r="E21" s="6" t="e">
        <f>VLOOKUP(D21,SEOKeywordsByDate!$B$3:$C$5, 2, TRUE)</f>
        <v>#N/A</v>
      </c>
      <c r="F21" s="6" t="e">
        <f>VLOOKUP(B21, SEOOptimisationGuide!$A$2:$B$8, 2, TRUE)</f>
        <v>#N/A</v>
      </c>
      <c r="H21" s="6" t="e">
        <f>VLOOKUP(B21, SEOOptimisationGuide!$A$2:$C$8, 3, TRUE)</f>
        <v>#N/A</v>
      </c>
      <c r="I21" s="12"/>
    </row>
    <row r="22" spans="2:9" x14ac:dyDescent="0.3">
      <c r="B22" s="1"/>
      <c r="D22" s="3"/>
      <c r="E22" s="6" t="e">
        <f>VLOOKUP(D22,SEOKeywordsByDate!$B$3:$C$5, 2, TRUE)</f>
        <v>#N/A</v>
      </c>
      <c r="F22" s="6" t="e">
        <f>VLOOKUP(B22, SEOOptimisationGuide!$A$2:$B$8, 2, TRUE)</f>
        <v>#N/A</v>
      </c>
      <c r="H22" s="6" t="e">
        <f>VLOOKUP(B22, SEOOptimisationGuide!$A$2:$C$8, 3, TRUE)</f>
        <v>#N/A</v>
      </c>
      <c r="I22" s="12"/>
    </row>
    <row r="23" spans="2:9" x14ac:dyDescent="0.3">
      <c r="D23" s="3"/>
      <c r="E23" s="6" t="e">
        <f>VLOOKUP(D23,SEOKeywordsByDate!$B$3:$C$5, 2, TRUE)</f>
        <v>#N/A</v>
      </c>
      <c r="F23" s="6" t="e">
        <f>VLOOKUP(B23, SEOOptimisationGuide!$A$2:$B$8, 2, TRUE)</f>
        <v>#N/A</v>
      </c>
      <c r="H23" s="6" t="e">
        <f>VLOOKUP(B23, SEOOptimisationGuide!$A$2:$C$8, 3, TRUE)</f>
        <v>#N/A</v>
      </c>
      <c r="I23" s="12"/>
    </row>
    <row r="24" spans="2:9" x14ac:dyDescent="0.3">
      <c r="D24" s="3"/>
      <c r="E24" s="6" t="e">
        <f>VLOOKUP(D24,SEOKeywordsByDate!$B$3:$C$5, 2, TRUE)</f>
        <v>#N/A</v>
      </c>
      <c r="F24" s="6" t="e">
        <f>VLOOKUP(B24, SEOOptimisationGuide!$A$2:$B$8, 2, TRUE)</f>
        <v>#N/A</v>
      </c>
      <c r="H24" s="6" t="e">
        <f>VLOOKUP(B24, SEOOptimisationGuide!$A$2:$C$8, 3, TRUE)</f>
        <v>#N/A</v>
      </c>
      <c r="I24" s="12"/>
    </row>
    <row r="25" spans="2:9" x14ac:dyDescent="0.3">
      <c r="D25" s="3"/>
      <c r="E25" s="6" t="e">
        <f>VLOOKUP(D25,SEOKeywordsByDate!$B$3:$C$5, 2, TRUE)</f>
        <v>#N/A</v>
      </c>
      <c r="F25" s="6" t="e">
        <f>VLOOKUP(B25, SEOOptimisationGuide!$A$2:$B$8, 2, TRUE)</f>
        <v>#N/A</v>
      </c>
      <c r="H25" s="6" t="e">
        <f>VLOOKUP(B25, SEOOptimisationGuide!$A$2:$C$8, 3, TRUE)</f>
        <v>#N/A</v>
      </c>
      <c r="I25" s="12"/>
    </row>
    <row r="26" spans="2:9" x14ac:dyDescent="0.3">
      <c r="D26" s="3"/>
      <c r="E26" s="6" t="e">
        <f>VLOOKUP(D26,SEOKeywordsByDate!$B$3:$C$5, 2, TRUE)</f>
        <v>#N/A</v>
      </c>
      <c r="F26" s="6" t="e">
        <f>VLOOKUP(B26, SEOOptimisationGuide!$A$2:$B$8, 2, TRUE)</f>
        <v>#N/A</v>
      </c>
      <c r="H26" s="6" t="e">
        <f>VLOOKUP(B26, SEOOptimisationGuide!$A$2:$C$8, 3, TRUE)</f>
        <v>#N/A</v>
      </c>
      <c r="I26" s="12"/>
    </row>
    <row r="27" spans="2:9" x14ac:dyDescent="0.3">
      <c r="D27" s="3"/>
      <c r="E27" s="6" t="e">
        <f>VLOOKUP(D27,SEOKeywordsByDate!$B$3:$C$5, 2, TRUE)</f>
        <v>#N/A</v>
      </c>
      <c r="F27" s="6" t="e">
        <f>VLOOKUP(B27, SEOOptimisationGuide!$A$2:$B$8, 2, TRUE)</f>
        <v>#N/A</v>
      </c>
      <c r="H27" s="6" t="e">
        <f>VLOOKUP(B27, SEOOptimisationGuide!$A$2:$C$8, 3, TRUE)</f>
        <v>#N/A</v>
      </c>
      <c r="I27" s="12"/>
    </row>
    <row r="28" spans="2:9" x14ac:dyDescent="0.3">
      <c r="D28" s="3"/>
      <c r="E28" s="6" t="e">
        <f>VLOOKUP(D28,SEOKeywordsByDate!$B$3:$C$5, 2, TRUE)</f>
        <v>#N/A</v>
      </c>
      <c r="F28" s="6" t="e">
        <f>VLOOKUP(B28, SEOOptimisationGuide!$A$2:$B$8, 2, TRUE)</f>
        <v>#N/A</v>
      </c>
      <c r="H28" s="6" t="e">
        <f>VLOOKUP(B28, SEOOptimisationGuide!$A$2:$C$8, 3, TRUE)</f>
        <v>#N/A</v>
      </c>
      <c r="I28" s="12"/>
    </row>
    <row r="29" spans="2:9" x14ac:dyDescent="0.3">
      <c r="E29" s="6" t="e">
        <f>VLOOKUP(D29,SEOKeywordsByDate!$B$3:$C$5, 2, TRUE)</f>
        <v>#N/A</v>
      </c>
      <c r="F29" s="6" t="e">
        <f>VLOOKUP(B29, SEOOptimisationGuide!$A$2:$B$8, 2, TRUE)</f>
        <v>#N/A</v>
      </c>
      <c r="H29" s="6" t="e">
        <f>VLOOKUP(B29, SEOOptimisationGuide!$A$2:$C$8, 3, TRUE)</f>
        <v>#N/A</v>
      </c>
      <c r="I29" s="12"/>
    </row>
  </sheetData>
  <autoFilter ref="B7:I28"/>
  <dataValidations count="1">
    <dataValidation type="date" allowBlank="1" showInputMessage="1" showErrorMessage="1" sqref="D8:D29">
      <formula1>C4</formula1>
      <formula2>C5</formula2>
    </dataValidation>
  </dataValidation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Content Type" error="Please select a content type from the dropdown list">
          <x14:formula1>
            <xm:f>SEOOptimisationGuide!$A$3:$A$8</xm:f>
          </x14:formula1>
          <xm:sqref>B8:B29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15"/>
  <sheetViews>
    <sheetView workbookViewId="0">
      <selection activeCell="F9" sqref="F9"/>
    </sheetView>
  </sheetViews>
  <sheetFormatPr defaultRowHeight="15" x14ac:dyDescent="0.25"/>
  <cols>
    <col min="2" max="2" width="20.42578125" customWidth="1"/>
    <col min="3" max="3" width="35" bestFit="1" customWidth="1"/>
  </cols>
  <sheetData>
    <row r="2" spans="1:3" x14ac:dyDescent="0.25">
      <c r="A2" s="7" t="s">
        <v>12</v>
      </c>
      <c r="B2" s="7" t="s">
        <v>13</v>
      </c>
      <c r="C2" s="7" t="s">
        <v>9</v>
      </c>
    </row>
    <row r="3" spans="1:3" ht="16.5" x14ac:dyDescent="0.3">
      <c r="A3" s="2">
        <v>1</v>
      </c>
      <c r="B3" s="3">
        <v>41306</v>
      </c>
      <c r="C3" s="2" t="s">
        <v>42</v>
      </c>
    </row>
    <row r="4" spans="1:3" ht="16.5" x14ac:dyDescent="0.3">
      <c r="A4" s="2">
        <v>2</v>
      </c>
      <c r="B4" s="3">
        <v>41334</v>
      </c>
      <c r="C4" s="2" t="s">
        <v>10</v>
      </c>
    </row>
    <row r="5" spans="1:3" ht="16.5" x14ac:dyDescent="0.3">
      <c r="A5" s="2">
        <v>3</v>
      </c>
      <c r="B5" s="3">
        <v>41365</v>
      </c>
      <c r="C5" s="2" t="s">
        <v>11</v>
      </c>
    </row>
    <row r="6" spans="1:3" ht="16.5" x14ac:dyDescent="0.3">
      <c r="B6" s="2"/>
      <c r="C6" s="2"/>
    </row>
    <row r="7" spans="1:3" ht="16.5" x14ac:dyDescent="0.3">
      <c r="B7" s="2"/>
      <c r="C7" s="2"/>
    </row>
    <row r="8" spans="1:3" ht="16.5" x14ac:dyDescent="0.3">
      <c r="B8" s="2"/>
      <c r="C8" s="2"/>
    </row>
    <row r="9" spans="1:3" ht="16.5" x14ac:dyDescent="0.3">
      <c r="B9" s="2"/>
      <c r="C9" s="2"/>
    </row>
    <row r="10" spans="1:3" ht="16.5" x14ac:dyDescent="0.3">
      <c r="B10" s="2"/>
      <c r="C10" s="2"/>
    </row>
    <row r="11" spans="1:3" ht="16.5" x14ac:dyDescent="0.3">
      <c r="B11" s="2"/>
      <c r="C11" s="2"/>
    </row>
    <row r="12" spans="1:3" ht="16.5" x14ac:dyDescent="0.3">
      <c r="B12" s="2"/>
      <c r="C12" s="2"/>
    </row>
    <row r="13" spans="1:3" ht="16.5" x14ac:dyDescent="0.3">
      <c r="B13" s="2"/>
      <c r="C13" s="2"/>
    </row>
    <row r="14" spans="1:3" ht="16.5" x14ac:dyDescent="0.3">
      <c r="A14" s="10" t="s">
        <v>34</v>
      </c>
      <c r="B14" s="2"/>
      <c r="C14" s="2"/>
    </row>
    <row r="15" spans="1:3" ht="16.5" x14ac:dyDescent="0.3">
      <c r="B15" s="2"/>
      <c r="C15" s="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C14"/>
  <sheetViews>
    <sheetView workbookViewId="0">
      <selection activeCell="E8" sqref="E8"/>
    </sheetView>
  </sheetViews>
  <sheetFormatPr defaultRowHeight="15" x14ac:dyDescent="0.25"/>
  <cols>
    <col min="1" max="1" width="24.5703125" customWidth="1"/>
    <col min="2" max="2" width="37.140625" bestFit="1" customWidth="1"/>
    <col min="3" max="3" width="27" customWidth="1"/>
    <col min="4" max="4" width="18.5703125" bestFit="1" customWidth="1"/>
    <col min="5" max="5" width="41.5703125" customWidth="1"/>
  </cols>
  <sheetData>
    <row r="2" spans="1:3" x14ac:dyDescent="0.25">
      <c r="A2" s="5" t="s">
        <v>5</v>
      </c>
      <c r="B2" s="5" t="s">
        <v>18</v>
      </c>
      <c r="C2" s="4" t="s">
        <v>19</v>
      </c>
    </row>
    <row r="3" spans="1:3" ht="16.5" x14ac:dyDescent="0.3">
      <c r="A3" s="1" t="s">
        <v>1</v>
      </c>
      <c r="B3" s="2" t="s">
        <v>6</v>
      </c>
      <c r="C3" s="2" t="s">
        <v>20</v>
      </c>
    </row>
    <row r="4" spans="1:3" ht="16.5" x14ac:dyDescent="0.3">
      <c r="A4" s="1" t="s">
        <v>37</v>
      </c>
      <c r="B4" s="2" t="s">
        <v>38</v>
      </c>
      <c r="C4" s="2" t="s">
        <v>20</v>
      </c>
    </row>
    <row r="5" spans="1:3" ht="16.5" x14ac:dyDescent="0.3">
      <c r="A5" s="1" t="s">
        <v>3</v>
      </c>
      <c r="B5" s="2" t="s">
        <v>4</v>
      </c>
      <c r="C5" s="2" t="s">
        <v>27</v>
      </c>
    </row>
    <row r="6" spans="1:3" ht="16.5" x14ac:dyDescent="0.3">
      <c r="A6" s="1" t="s">
        <v>28</v>
      </c>
      <c r="B6" s="2" t="s">
        <v>29</v>
      </c>
      <c r="C6" s="2" t="s">
        <v>21</v>
      </c>
    </row>
    <row r="7" spans="1:3" ht="16.5" x14ac:dyDescent="0.3">
      <c r="A7" s="1" t="s">
        <v>30</v>
      </c>
      <c r="B7" s="2" t="s">
        <v>39</v>
      </c>
      <c r="C7" s="2" t="s">
        <v>31</v>
      </c>
    </row>
    <row r="8" spans="1:3" ht="16.5" x14ac:dyDescent="0.3">
      <c r="A8" s="1" t="s">
        <v>32</v>
      </c>
      <c r="B8" s="2" t="s">
        <v>33</v>
      </c>
      <c r="C8" s="2" t="s">
        <v>40</v>
      </c>
    </row>
    <row r="14" spans="1:3" ht="16.5" x14ac:dyDescent="0.3">
      <c r="A14" s="10"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ContentScheduling</vt:lpstr>
      <vt:lpstr>SEOKeywordsByDate</vt:lpstr>
      <vt:lpstr>SEOOptimisationGuide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Ping</dc:creator>
  <cp:lastModifiedBy>Ping</cp:lastModifiedBy>
  <dcterms:created xsi:type="dcterms:W3CDTF">2013-02-13T00:02:15Z</dcterms:created>
  <dcterms:modified xsi:type="dcterms:W3CDTF">2013-02-14T19:12:05Z</dcterms:modified>
</cp:coreProperties>
</file>